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/>
  <sheets>
    <sheet name="Orders" sheetId="1" r:id="rId1"/>
    <sheet name="Customers" sheetId="2" r:id="rId2"/>
    <sheet name="Summary" sheetId="3" r:id="rId3"/>
    <sheet name="Rates" sheetId="4" state="hidden" r:id="rId4"/>
  </sheets>
</workbook>
</file>

<file path=xl/sharedStrings.xml><?xml version="1.0" encoding="utf-8"?>
<sst xmlns="http://schemas.openxmlformats.org/spreadsheetml/2006/main" count="57" uniqueCount="57">
  <si>
    <t>Order ID</t>
  </si>
  <si>
    <t>Order Date</t>
  </si>
  <si>
    <t>Customer</t>
  </si>
  <si>
    <t>ZIP</t>
  </si>
  <si>
    <t>Region</t>
  </si>
  <si>
    <t>Amount</t>
  </si>
  <si>
    <t>Paid</t>
  </si>
  <si>
    <t>Juniper Office</t>
  </si>
  <si>
    <t>West</t>
  </si>
  <si>
    <t>Wexley Hardware</t>
  </si>
  <si>
    <t>North</t>
  </si>
  <si>
    <t>East</t>
  </si>
  <si>
    <t>Ostler Bros</t>
  </si>
  <si>
    <t>Bell &amp; Rowe</t>
  </si>
  <si>
    <t>Marsh Ltd</t>
  </si>
  <si>
    <t>Hart, Lyle and Co</t>
  </si>
  <si>
    <t>Quay Traders</t>
  </si>
  <si>
    <t>Tamsin Print</t>
  </si>
  <si>
    <t>South</t>
  </si>
  <si>
    <t>Calder Foods</t>
  </si>
  <si>
    <t>Fenwick Retail</t>
  </si>
  <si>
    <t>Pike Logistics</t>
  </si>
  <si>
    <t>Northgate Supply</t>
  </si>
  <si>
    <t>Contact</t>
  </si>
  <si>
    <t>Email</t>
  </si>
  <si>
    <t>Since</t>
  </si>
  <si>
    <t>Noah Tanaka</t>
  </si>
  <si>
    <t>hello@northgatesupply.example</t>
  </si>
  <si>
    <t>Bob Patel</t>
  </si>
  <si>
    <t>hello@bellrowe.example</t>
  </si>
  <si>
    <t>Rosa Garcia</t>
  </si>
  <si>
    <t>hello@quaytraders.example</t>
  </si>
  <si>
    <t>Tara Tanaka</t>
  </si>
  <si>
    <t>hello@marshltd.example</t>
  </si>
  <si>
    <t>Isla Moss</t>
  </si>
  <si>
    <t>hello@hartlyleandco.example</t>
  </si>
  <si>
    <t>Ann Park</t>
  </si>
  <si>
    <t>hello@juniperoffice.example</t>
  </si>
  <si>
    <t>Dev Okafor</t>
  </si>
  <si>
    <t>hello@pikelogistics.example</t>
  </si>
  <si>
    <t>Rosa Nguyen</t>
  </si>
  <si>
    <t>hello@ostlerbros.example</t>
  </si>
  <si>
    <t>Sam Stone</t>
  </si>
  <si>
    <t>hello@fenwickretail.example</t>
  </si>
  <si>
    <t>Grace Haddad</t>
  </si>
  <si>
    <t>hello@calderfoods.example</t>
  </si>
  <si>
    <t>Kemi Park</t>
  </si>
  <si>
    <t>hello@tamsinprint.example</t>
  </si>
  <si>
    <t>hello@wexleyhardware.example</t>
  </si>
  <si>
    <t>Orders</t>
  </si>
  <si>
    <t>Total</t>
  </si>
  <si>
    <t>All</t>
  </si>
  <si>
    <t>Currency</t>
  </si>
  <si>
    <t>Rate to USD</t>
  </si>
  <si>
    <t>EUR</t>
  </si>
  <si>
    <t>GBP</t>
  </si>
  <si>
    <t>CAD</t>
  </si>
</sst>
</file>

<file path=xl/styles.xml><?xml version="1.0" encoding="utf-8"?>
<styleSheet xmlns="http://schemas.openxmlformats.org/spreadsheetml/2006/main">
  <numFmts count="4">
    <numFmt numFmtId="164" formatCode="dd/mm/yyyy"/>
    <numFmt numFmtId="165" formatCode="00000"/>
    <numFmt numFmtId="166" formatCode="&quot;$&quot;#,##0.00"/>
    <numFmt numFmtId="167" formatCode="d mmm yyyy"/>
  </numFmts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" Type="http://schemas.openxmlformats.org/officeDocument/2006/relationships/styles" Target="styles.xml"/><Relationship Id="rIdT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10001</v>
      </c>
      <c r="B2" s="1">
        <v>46265</v>
      </c>
      <c r="C2" t="s">
        <v>7</v>
      </c>
      <c r="D2" s="2">
        <v>98101</v>
      </c>
      <c r="E2" t="s">
        <v>8</v>
      </c>
      <c r="F2" s="3">
        <v>655.23</v>
      </c>
      <c r="G2" t="b">
        <v>1</v>
      </c>
    </row>
    <row r="3">
      <c r="A3">
        <v>10002</v>
      </c>
      <c r="B3" s="1">
        <v>46243</v>
      </c>
      <c r="C3" t="s">
        <v>9</v>
      </c>
      <c r="D3" s="2">
        <v>6103</v>
      </c>
      <c r="E3" t="s">
        <v>10</v>
      </c>
      <c r="F3" s="3">
        <v>2712.41</v>
      </c>
      <c r="G3" t="b">
        <v>1</v>
      </c>
    </row>
    <row r="4">
      <c r="A4">
        <v>10003</v>
      </c>
      <c r="B4" s="1">
        <v>46251</v>
      </c>
      <c r="C4" t="s">
        <v>9</v>
      </c>
      <c r="D4" s="2">
        <v>2903</v>
      </c>
      <c r="E4" t="s">
        <v>11</v>
      </c>
      <c r="F4" s="3">
        <v>2188.29</v>
      </c>
      <c r="G4" t="b">
        <v>1</v>
      </c>
    </row>
    <row r="5">
      <c r="A5">
        <v>10004</v>
      </c>
      <c r="B5" s="1">
        <v>46213</v>
      </c>
      <c r="C5" t="s">
        <v>12</v>
      </c>
      <c r="D5" s="2">
        <v>12207</v>
      </c>
      <c r="E5" t="s">
        <v>11</v>
      </c>
      <c r="F5" s="3">
        <v>2175.31</v>
      </c>
      <c r="G5" t="b">
        <v>1</v>
      </c>
    </row>
    <row r="6">
      <c r="A6">
        <v>10005</v>
      </c>
      <c r="B6" s="1">
        <v>46265</v>
      </c>
      <c r="C6" t="s">
        <v>13</v>
      </c>
      <c r="D6" s="2">
        <v>4101</v>
      </c>
      <c r="E6" t="s">
        <v>10</v>
      </c>
      <c r="F6" s="3">
        <v>42.22</v>
      </c>
      <c r="G6" t="b">
        <v>0</v>
      </c>
    </row>
    <row r="7">
      <c r="A7">
        <v>10006</v>
      </c>
      <c r="B7" s="1">
        <v>46226</v>
      </c>
      <c r="C7" t="s">
        <v>7</v>
      </c>
      <c r="D7" s="2">
        <v>7102</v>
      </c>
      <c r="E7" t="s">
        <v>10</v>
      </c>
      <c r="F7" s="3">
        <v>1513.77</v>
      </c>
      <c r="G7" t="b">
        <v>1</v>
      </c>
    </row>
    <row r="8">
      <c r="A8">
        <v>10007</v>
      </c>
      <c r="B8" s="1">
        <v>46257</v>
      </c>
      <c r="C8" t="s">
        <v>14</v>
      </c>
      <c r="D8" s="2">
        <v>73301</v>
      </c>
      <c r="E8" t="s">
        <v>11</v>
      </c>
      <c r="F8" s="3">
        <v>1012.4</v>
      </c>
      <c r="G8" t="b">
        <v>0</v>
      </c>
    </row>
    <row r="9">
      <c r="A9">
        <v>10008</v>
      </c>
      <c r="B9" s="1">
        <v>46247</v>
      </c>
      <c r="C9" t="s">
        <v>13</v>
      </c>
      <c r="D9" s="2">
        <v>12207</v>
      </c>
      <c r="E9" t="s">
        <v>8</v>
      </c>
      <c r="F9" s="3">
        <v>1508.86</v>
      </c>
      <c r="G9" t="b">
        <v>0</v>
      </c>
    </row>
    <row r="10">
      <c r="A10">
        <v>10009</v>
      </c>
      <c r="B10" s="1">
        <v>46222</v>
      </c>
      <c r="C10" t="s">
        <v>15</v>
      </c>
      <c r="D10" s="2">
        <v>80202</v>
      </c>
      <c r="E10" t="s">
        <v>11</v>
      </c>
      <c r="F10" s="3">
        <v>883.83</v>
      </c>
      <c r="G10" t="b">
        <v>1</v>
      </c>
    </row>
    <row r="11">
      <c r="A11">
        <v>10010</v>
      </c>
      <c r="B11" s="1">
        <v>46224</v>
      </c>
      <c r="C11" t="s">
        <v>16</v>
      </c>
      <c r="D11" s="2">
        <v>4101</v>
      </c>
      <c r="E11" t="s">
        <v>8</v>
      </c>
      <c r="F11" s="3">
        <v>1182.22</v>
      </c>
      <c r="G11" t="b">
        <v>1</v>
      </c>
    </row>
    <row r="12">
      <c r="A12">
        <v>10011</v>
      </c>
      <c r="B12" s="1">
        <v>46275</v>
      </c>
      <c r="C12" t="s">
        <v>15</v>
      </c>
      <c r="D12" s="2">
        <v>7102</v>
      </c>
      <c r="E12" t="s">
        <v>10</v>
      </c>
      <c r="F12" s="3">
        <v>2236.09</v>
      </c>
      <c r="G12" t="b">
        <v>1</v>
      </c>
    </row>
    <row r="13">
      <c r="A13">
        <v>10012</v>
      </c>
      <c r="B13" s="1">
        <v>46240</v>
      </c>
      <c r="C13" t="s">
        <v>14</v>
      </c>
      <c r="D13" s="2">
        <v>73301</v>
      </c>
      <c r="E13" t="s">
        <v>11</v>
      </c>
      <c r="F13" s="3">
        <v>750.02</v>
      </c>
      <c r="G13" t="b">
        <v>0</v>
      </c>
    </row>
    <row r="14">
      <c r="A14">
        <v>10013</v>
      </c>
      <c r="B14" s="1">
        <v>46254</v>
      </c>
      <c r="C14" t="s">
        <v>17</v>
      </c>
      <c r="D14" s="2">
        <v>12207</v>
      </c>
      <c r="E14" t="s">
        <v>18</v>
      </c>
      <c r="F14" s="3">
        <v>3445.88</v>
      </c>
      <c r="G14" t="b">
        <v>1</v>
      </c>
    </row>
    <row r="15">
      <c r="A15">
        <v>10014</v>
      </c>
      <c r="B15" s="1">
        <v>46275</v>
      </c>
      <c r="C15" t="s">
        <v>7</v>
      </c>
      <c r="D15" s="2">
        <v>73301</v>
      </c>
      <c r="E15" t="s">
        <v>8</v>
      </c>
      <c r="F15" s="3">
        <v>2809.05</v>
      </c>
      <c r="G15" t="b">
        <v>1</v>
      </c>
    </row>
    <row r="16">
      <c r="A16">
        <v>10015</v>
      </c>
      <c r="B16" s="1">
        <v>46214</v>
      </c>
      <c r="C16" t="s">
        <v>14</v>
      </c>
      <c r="D16" s="2">
        <v>6103</v>
      </c>
      <c r="E16" t="s">
        <v>18</v>
      </c>
      <c r="F16" s="3">
        <v>3918.35</v>
      </c>
      <c r="G16" t="b">
        <v>0</v>
      </c>
    </row>
    <row r="17">
      <c r="A17">
        <v>10016</v>
      </c>
      <c r="B17" s="1">
        <v>46213</v>
      </c>
      <c r="C17" t="s">
        <v>12</v>
      </c>
      <c r="D17" s="2">
        <v>6103</v>
      </c>
      <c r="E17" t="s">
        <v>18</v>
      </c>
      <c r="F17" s="3">
        <v>62.88</v>
      </c>
      <c r="G17" t="b">
        <v>0</v>
      </c>
    </row>
    <row r="18">
      <c r="A18">
        <v>10017</v>
      </c>
      <c r="B18" s="1">
        <v>46240</v>
      </c>
      <c r="C18" t="s">
        <v>16</v>
      </c>
      <c r="D18" s="2">
        <v>4101</v>
      </c>
      <c r="E18" t="s">
        <v>8</v>
      </c>
      <c r="F18" s="3">
        <v>3854.5</v>
      </c>
      <c r="G18" t="b">
        <v>1</v>
      </c>
    </row>
    <row r="19">
      <c r="A19">
        <v>10018</v>
      </c>
      <c r="B19" s="1">
        <v>46279</v>
      </c>
      <c r="C19" t="s">
        <v>9</v>
      </c>
      <c r="D19" s="2">
        <v>6103</v>
      </c>
      <c r="E19" t="s">
        <v>8</v>
      </c>
      <c r="F19" s="3">
        <v>353.68</v>
      </c>
      <c r="G19" t="b">
        <v>0</v>
      </c>
    </row>
    <row r="20">
      <c r="A20">
        <v>10019</v>
      </c>
      <c r="B20" s="1">
        <v>46236</v>
      </c>
      <c r="C20" t="s">
        <v>7</v>
      </c>
      <c r="D20" s="2">
        <v>12207</v>
      </c>
      <c r="E20" t="s">
        <v>8</v>
      </c>
      <c r="F20" s="3">
        <v>3727.56</v>
      </c>
      <c r="G20" t="b">
        <v>0</v>
      </c>
    </row>
    <row r="21">
      <c r="A21">
        <v>10020</v>
      </c>
      <c r="B21" s="1">
        <v>46216</v>
      </c>
      <c r="C21" t="s">
        <v>19</v>
      </c>
      <c r="D21" s="2">
        <v>12207</v>
      </c>
      <c r="E21" t="s">
        <v>11</v>
      </c>
      <c r="F21" s="3">
        <v>2569.75</v>
      </c>
      <c r="G21" t="b">
        <v>1</v>
      </c>
    </row>
    <row r="22">
      <c r="A22">
        <v>10021</v>
      </c>
      <c r="B22" s="1">
        <v>46227</v>
      </c>
      <c r="C22" t="s">
        <v>12</v>
      </c>
      <c r="D22" s="2">
        <v>98101</v>
      </c>
      <c r="E22" t="s">
        <v>18</v>
      </c>
      <c r="F22" s="3">
        <v>2173.83</v>
      </c>
      <c r="G22" t="b">
        <v>1</v>
      </c>
    </row>
    <row r="23">
      <c r="A23">
        <v>10022</v>
      </c>
      <c r="B23" s="1">
        <v>46212</v>
      </c>
      <c r="C23" t="s">
        <v>20</v>
      </c>
      <c r="D23" s="2">
        <v>98101</v>
      </c>
      <c r="E23" t="s">
        <v>18</v>
      </c>
      <c r="F23" s="3">
        <v>2703.33</v>
      </c>
      <c r="G23" t="b">
        <v>1</v>
      </c>
    </row>
    <row r="24">
      <c r="A24">
        <v>10023</v>
      </c>
      <c r="B24" s="1">
        <v>46260</v>
      </c>
      <c r="C24" t="s">
        <v>13</v>
      </c>
      <c r="D24" s="2">
        <v>2903</v>
      </c>
      <c r="E24" t="s">
        <v>11</v>
      </c>
      <c r="F24" s="3">
        <v>2276.32</v>
      </c>
      <c r="G24" t="b">
        <v>1</v>
      </c>
    </row>
    <row r="25">
      <c r="A25">
        <v>10024</v>
      </c>
      <c r="B25" s="1">
        <v>46285</v>
      </c>
      <c r="C25" t="s">
        <v>14</v>
      </c>
      <c r="D25" s="2">
        <v>2903</v>
      </c>
      <c r="E25" t="s">
        <v>10</v>
      </c>
      <c r="F25" s="3">
        <v>2122.35</v>
      </c>
      <c r="G25" t="b">
        <v>0</v>
      </c>
    </row>
    <row r="26">
      <c r="A26">
        <v>10025</v>
      </c>
      <c r="B26" s="1">
        <v>46207</v>
      </c>
      <c r="C26" t="s">
        <v>13</v>
      </c>
      <c r="D26" s="2">
        <v>80202</v>
      </c>
      <c r="E26" t="s">
        <v>18</v>
      </c>
      <c r="F26" s="3">
        <v>2737.28</v>
      </c>
      <c r="G26" t="b">
        <v>1</v>
      </c>
    </row>
    <row r="27">
      <c r="A27">
        <v>10026</v>
      </c>
      <c r="B27" s="1">
        <v>46206</v>
      </c>
      <c r="C27" t="s">
        <v>12</v>
      </c>
      <c r="D27" s="2">
        <v>98101</v>
      </c>
      <c r="E27" t="s">
        <v>8</v>
      </c>
      <c r="F27" s="3">
        <v>1212.74</v>
      </c>
      <c r="G27" t="b">
        <v>0</v>
      </c>
    </row>
    <row r="28">
      <c r="A28">
        <v>10027</v>
      </c>
      <c r="B28" s="1">
        <v>46208</v>
      </c>
      <c r="C28" t="s">
        <v>21</v>
      </c>
      <c r="D28" s="2">
        <v>2134</v>
      </c>
      <c r="E28" t="s">
        <v>11</v>
      </c>
      <c r="F28" s="3">
        <v>2648.79</v>
      </c>
      <c r="G28" t="b">
        <v>1</v>
      </c>
    </row>
    <row r="29">
      <c r="A29">
        <v>10028</v>
      </c>
      <c r="B29" s="1">
        <v>46253</v>
      </c>
      <c r="C29" t="s">
        <v>17</v>
      </c>
      <c r="D29" s="2">
        <v>2903</v>
      </c>
      <c r="E29" t="s">
        <v>11</v>
      </c>
      <c r="F29" s="3">
        <v>3305.85</v>
      </c>
      <c r="G29" t="b">
        <v>0</v>
      </c>
    </row>
    <row r="30">
      <c r="A30">
        <v>10029</v>
      </c>
      <c r="B30" s="1">
        <v>46252</v>
      </c>
      <c r="C30" t="s">
        <v>22</v>
      </c>
      <c r="D30" s="2">
        <v>2134</v>
      </c>
      <c r="E30" t="s">
        <v>8</v>
      </c>
      <c r="F30" s="3">
        <v>2332.39</v>
      </c>
      <c r="G30" t="b">
        <v>1</v>
      </c>
    </row>
    <row r="31">
      <c r="A31">
        <v>10030</v>
      </c>
      <c r="B31" s="1">
        <v>46266</v>
      </c>
      <c r="C31" t="s">
        <v>20</v>
      </c>
      <c r="D31" s="2">
        <v>12207</v>
      </c>
      <c r="E31" t="s">
        <v>18</v>
      </c>
      <c r="F31" s="3">
        <v>2702.15</v>
      </c>
      <c r="G31" t="b">
        <v>1</v>
      </c>
    </row>
    <row r="32">
      <c r="A32">
        <v>10031</v>
      </c>
      <c r="B32" s="1">
        <v>46241</v>
      </c>
      <c r="C32" t="s">
        <v>9</v>
      </c>
      <c r="D32" s="2">
        <v>4101</v>
      </c>
      <c r="E32" t="s">
        <v>8</v>
      </c>
      <c r="F32" s="3">
        <v>155.86</v>
      </c>
      <c r="G32" t="b">
        <v>0</v>
      </c>
    </row>
    <row r="33">
      <c r="A33">
        <v>10032</v>
      </c>
      <c r="B33" s="1">
        <v>46264</v>
      </c>
      <c r="C33" t="s">
        <v>20</v>
      </c>
      <c r="D33" s="2">
        <v>4101</v>
      </c>
      <c r="E33" t="s">
        <v>11</v>
      </c>
      <c r="F33" s="3">
        <v>1399.36</v>
      </c>
      <c r="G33" t="b">
        <v>1</v>
      </c>
    </row>
    <row r="34">
      <c r="A34">
        <v>10033</v>
      </c>
      <c r="B34" s="1">
        <v>46217</v>
      </c>
      <c r="C34" t="s">
        <v>7</v>
      </c>
      <c r="D34" s="2">
        <v>6103</v>
      </c>
      <c r="E34" t="s">
        <v>8</v>
      </c>
      <c r="F34" s="3">
        <v>279.32</v>
      </c>
      <c r="G34" t="b">
        <v>0</v>
      </c>
    </row>
    <row r="35">
      <c r="A35">
        <v>10034</v>
      </c>
      <c r="B35" s="1">
        <v>46241</v>
      </c>
      <c r="C35" t="s">
        <v>20</v>
      </c>
      <c r="D35" s="2">
        <v>73301</v>
      </c>
      <c r="E35" t="s">
        <v>10</v>
      </c>
      <c r="F35" s="3">
        <v>3570.17</v>
      </c>
      <c r="G35" t="b">
        <v>1</v>
      </c>
    </row>
    <row r="36">
      <c r="A36">
        <v>10035</v>
      </c>
      <c r="B36" s="1">
        <v>46273</v>
      </c>
      <c r="C36" t="s">
        <v>20</v>
      </c>
      <c r="D36" s="2">
        <v>12207</v>
      </c>
      <c r="E36" t="s">
        <v>8</v>
      </c>
      <c r="F36" s="3">
        <v>3849.32</v>
      </c>
      <c r="G36" t="b">
        <v>1</v>
      </c>
    </row>
    <row r="37">
      <c r="A37">
        <v>10036</v>
      </c>
      <c r="B37" s="1">
        <v>46284</v>
      </c>
      <c r="C37" t="s">
        <v>14</v>
      </c>
      <c r="D37" s="2">
        <v>2134</v>
      </c>
      <c r="E37" t="s">
        <v>18</v>
      </c>
      <c r="F37" s="3">
        <v>3861.26</v>
      </c>
      <c r="G37" t="b">
        <v>1</v>
      </c>
    </row>
    <row r="38">
      <c r="A38">
        <v>10037</v>
      </c>
      <c r="B38" s="1">
        <v>46216</v>
      </c>
      <c r="C38" t="s">
        <v>15</v>
      </c>
      <c r="D38" s="2">
        <v>7102</v>
      </c>
      <c r="E38" t="s">
        <v>8</v>
      </c>
      <c r="F38" s="3">
        <v>471.04</v>
      </c>
      <c r="G38" t="b">
        <v>1</v>
      </c>
    </row>
    <row r="39">
      <c r="A39">
        <v>10038</v>
      </c>
      <c r="B39" s="1">
        <v>46219</v>
      </c>
      <c r="C39" t="s">
        <v>20</v>
      </c>
      <c r="D39" s="2">
        <v>6103</v>
      </c>
      <c r="E39" t="s">
        <v>11</v>
      </c>
      <c r="F39" s="3">
        <v>1892.6</v>
      </c>
      <c r="G39" t="b">
        <v>1</v>
      </c>
    </row>
    <row r="40">
      <c r="A40">
        <v>10039</v>
      </c>
      <c r="B40" s="1">
        <v>46284</v>
      </c>
      <c r="C40" t="s">
        <v>13</v>
      </c>
      <c r="D40" s="2">
        <v>12207</v>
      </c>
      <c r="E40" t="s">
        <v>11</v>
      </c>
      <c r="F40" s="3">
        <v>2483.71</v>
      </c>
      <c r="G40" t="b">
        <v>1</v>
      </c>
    </row>
    <row r="41">
      <c r="A41">
        <v>10040</v>
      </c>
      <c r="B41" s="1">
        <v>46255</v>
      </c>
      <c r="C41" t="s">
        <v>20</v>
      </c>
      <c r="D41" s="2">
        <v>12207</v>
      </c>
      <c r="E41" t="s">
        <v>8</v>
      </c>
      <c r="F41" s="3">
        <v>3208.89</v>
      </c>
      <c r="G41" t="b">
        <v>1</v>
      </c>
    </row>
    <row r="42">
      <c r="A42">
        <v>10041</v>
      </c>
      <c r="B42" s="1">
        <v>46263</v>
      </c>
      <c r="C42" t="s">
        <v>14</v>
      </c>
      <c r="D42" s="2">
        <v>7102</v>
      </c>
      <c r="E42" t="s">
        <v>18</v>
      </c>
      <c r="F42" s="3">
        <v>381.13</v>
      </c>
      <c r="G42" t="b">
        <v>1</v>
      </c>
    </row>
    <row r="43">
      <c r="A43">
        <v>10042</v>
      </c>
      <c r="B43" s="1">
        <v>46205</v>
      </c>
      <c r="C43" t="s">
        <v>19</v>
      </c>
      <c r="D43" s="2">
        <v>80202</v>
      </c>
      <c r="E43" t="s">
        <v>11</v>
      </c>
      <c r="F43" s="3">
        <v>2987.62</v>
      </c>
      <c r="G43" t="b">
        <v>1</v>
      </c>
    </row>
    <row r="44">
      <c r="A44">
        <v>10043</v>
      </c>
      <c r="B44" s="1">
        <v>46212</v>
      </c>
      <c r="C44" t="s">
        <v>13</v>
      </c>
      <c r="D44" s="2">
        <v>4101</v>
      </c>
      <c r="E44" t="s">
        <v>18</v>
      </c>
      <c r="F44" s="3">
        <v>2672.46</v>
      </c>
      <c r="G44" t="b">
        <v>1</v>
      </c>
    </row>
    <row r="45">
      <c r="A45">
        <v>10044</v>
      </c>
      <c r="B45" s="1">
        <v>46261</v>
      </c>
      <c r="C45" t="s">
        <v>9</v>
      </c>
      <c r="D45" s="2">
        <v>12207</v>
      </c>
      <c r="E45" t="s">
        <v>10</v>
      </c>
      <c r="F45" s="3">
        <v>3314.05</v>
      </c>
      <c r="G45" t="b">
        <v>1</v>
      </c>
    </row>
    <row r="46">
      <c r="A46">
        <v>10045</v>
      </c>
      <c r="B46" s="1">
        <v>46251</v>
      </c>
      <c r="C46" t="s">
        <v>7</v>
      </c>
      <c r="D46" s="2">
        <v>5401</v>
      </c>
      <c r="E46" t="s">
        <v>11</v>
      </c>
      <c r="F46" s="3">
        <v>617.93</v>
      </c>
      <c r="G46" t="b">
        <v>1</v>
      </c>
    </row>
    <row r="47">
      <c r="A47">
        <v>10046</v>
      </c>
      <c r="B47" s="1">
        <v>46257</v>
      </c>
      <c r="C47" t="s">
        <v>7</v>
      </c>
      <c r="D47" s="2">
        <v>6103</v>
      </c>
      <c r="E47" t="s">
        <v>18</v>
      </c>
      <c r="F47" s="3">
        <v>1998.06</v>
      </c>
      <c r="G47" t="b">
        <v>1</v>
      </c>
    </row>
    <row r="48">
      <c r="A48">
        <v>10047</v>
      </c>
      <c r="B48" s="1">
        <v>46235</v>
      </c>
      <c r="C48" t="s">
        <v>13</v>
      </c>
      <c r="D48" s="2">
        <v>2903</v>
      </c>
      <c r="E48" t="s">
        <v>8</v>
      </c>
      <c r="F48" s="3">
        <v>2990.93</v>
      </c>
      <c r="G48" t="b">
        <v>1</v>
      </c>
    </row>
    <row r="49">
      <c r="A49">
        <v>10048</v>
      </c>
      <c r="B49" s="1">
        <v>46243</v>
      </c>
      <c r="C49" t="s">
        <v>21</v>
      </c>
      <c r="D49" s="2">
        <v>5401</v>
      </c>
      <c r="E49" t="s">
        <v>8</v>
      </c>
      <c r="F49" s="3">
        <v>2675.42</v>
      </c>
      <c r="G49" t="b">
        <v>0</v>
      </c>
    </row>
    <row r="50">
      <c r="A50">
        <v>10049</v>
      </c>
      <c r="B50" s="1">
        <v>46260</v>
      </c>
      <c r="C50" t="s">
        <v>17</v>
      </c>
      <c r="D50" s="2">
        <v>7102</v>
      </c>
      <c r="E50" t="s">
        <v>10</v>
      </c>
      <c r="F50" s="3">
        <v>3125.32</v>
      </c>
      <c r="G50" t="b">
        <v>0</v>
      </c>
    </row>
    <row r="51">
      <c r="A51">
        <v>10050</v>
      </c>
      <c r="B51" s="1">
        <v>46234</v>
      </c>
      <c r="C51" t="s">
        <v>17</v>
      </c>
      <c r="D51" s="2">
        <v>73301</v>
      </c>
      <c r="E51" t="s">
        <v>11</v>
      </c>
      <c r="F51" s="3">
        <v>2004.78</v>
      </c>
      <c r="G51" t="b">
        <v>1</v>
      </c>
    </row>
    <row r="52">
      <c r="A52">
        <v>10051</v>
      </c>
      <c r="B52" s="1">
        <v>46289</v>
      </c>
      <c r="C52" t="s">
        <v>20</v>
      </c>
      <c r="D52" s="2">
        <v>2134</v>
      </c>
      <c r="E52" t="s">
        <v>8</v>
      </c>
      <c r="F52" s="3">
        <v>2940.79</v>
      </c>
      <c r="G52" t="b">
        <v>1</v>
      </c>
    </row>
    <row r="53">
      <c r="A53">
        <v>10052</v>
      </c>
      <c r="B53" s="1">
        <v>46288</v>
      </c>
      <c r="C53" t="s">
        <v>19</v>
      </c>
      <c r="D53" s="2">
        <v>4101</v>
      </c>
      <c r="E53" t="s">
        <v>10</v>
      </c>
      <c r="F53" s="3">
        <v>3955.43</v>
      </c>
      <c r="G53" t="b">
        <v>0</v>
      </c>
    </row>
    <row r="54">
      <c r="A54">
        <v>10053</v>
      </c>
      <c r="B54" s="1">
        <v>46266</v>
      </c>
      <c r="C54" t="s">
        <v>12</v>
      </c>
      <c r="D54" s="2">
        <v>80202</v>
      </c>
      <c r="E54" t="s">
        <v>8</v>
      </c>
      <c r="F54" s="3">
        <v>3574.01</v>
      </c>
      <c r="G54" t="b">
        <v>1</v>
      </c>
    </row>
    <row r="55">
      <c r="A55">
        <v>10054</v>
      </c>
      <c r="B55" s="1">
        <v>46255</v>
      </c>
      <c r="C55" t="s">
        <v>14</v>
      </c>
      <c r="D55" s="2">
        <v>98101</v>
      </c>
      <c r="E55" t="s">
        <v>8</v>
      </c>
      <c r="F55" s="3">
        <v>2532.67</v>
      </c>
      <c r="G55" t="b">
        <v>1</v>
      </c>
    </row>
    <row r="56">
      <c r="A56">
        <v>10055</v>
      </c>
      <c r="B56" s="1">
        <v>46206</v>
      </c>
      <c r="C56" t="s">
        <v>22</v>
      </c>
      <c r="D56" s="2">
        <v>2134</v>
      </c>
      <c r="E56" t="s">
        <v>11</v>
      </c>
      <c r="F56" s="3">
        <v>1166.1</v>
      </c>
      <c r="G56" t="b">
        <v>0</v>
      </c>
    </row>
    <row r="57">
      <c r="A57">
        <v>10056</v>
      </c>
      <c r="B57" s="1">
        <v>46285</v>
      </c>
      <c r="C57" t="s">
        <v>15</v>
      </c>
      <c r="D57" s="2">
        <v>5401</v>
      </c>
      <c r="E57" t="s">
        <v>18</v>
      </c>
      <c r="F57" s="3">
        <v>3967.63</v>
      </c>
      <c r="G57" t="b">
        <v>0</v>
      </c>
    </row>
    <row r="58">
      <c r="A58">
        <v>10057</v>
      </c>
      <c r="B58" s="1">
        <v>46213</v>
      </c>
      <c r="C58" t="s">
        <v>17</v>
      </c>
      <c r="D58" s="2">
        <v>4101</v>
      </c>
      <c r="E58" t="s">
        <v>10</v>
      </c>
      <c r="F58" s="3">
        <v>1364.9</v>
      </c>
      <c r="G58" t="b">
        <v>1</v>
      </c>
    </row>
    <row r="59">
      <c r="A59">
        <v>10058</v>
      </c>
      <c r="B59" s="1">
        <v>46204</v>
      </c>
      <c r="C59" t="s">
        <v>14</v>
      </c>
      <c r="D59" s="2">
        <v>4101</v>
      </c>
      <c r="E59" t="s">
        <v>8</v>
      </c>
      <c r="F59" s="3">
        <v>3051.15</v>
      </c>
      <c r="G59" t="b">
        <v>1</v>
      </c>
    </row>
    <row r="60">
      <c r="A60">
        <v>10059</v>
      </c>
      <c r="B60" s="1">
        <v>46235</v>
      </c>
      <c r="C60" t="s">
        <v>20</v>
      </c>
      <c r="D60" s="2">
        <v>80202</v>
      </c>
      <c r="E60" t="s">
        <v>11</v>
      </c>
      <c r="F60" s="3">
        <v>2812.11</v>
      </c>
      <c r="G60" t="b">
        <v>1</v>
      </c>
    </row>
    <row r="61">
      <c r="A61">
        <v>10060</v>
      </c>
      <c r="B61" s="1">
        <v>46270</v>
      </c>
      <c r="C61" t="s">
        <v>19</v>
      </c>
      <c r="D61" s="2">
        <v>6103</v>
      </c>
      <c r="E61" t="s">
        <v>10</v>
      </c>
      <c r="F61" s="3">
        <v>1639.85</v>
      </c>
      <c r="G61" t="b">
        <v>0</v>
      </c>
    </row>
    <row r="62">
      <c r="A62">
        <v>10061</v>
      </c>
      <c r="B62" s="1">
        <v>46268</v>
      </c>
      <c r="C62" t="s">
        <v>22</v>
      </c>
      <c r="D62" s="2">
        <v>7102</v>
      </c>
      <c r="E62" t="s">
        <v>11</v>
      </c>
      <c r="F62" s="3">
        <v>890.87</v>
      </c>
      <c r="G62" t="b">
        <v>1</v>
      </c>
    </row>
    <row r="63">
      <c r="A63">
        <v>10062</v>
      </c>
      <c r="B63" s="1">
        <v>46232</v>
      </c>
      <c r="C63" t="s">
        <v>20</v>
      </c>
      <c r="D63" s="2">
        <v>2134</v>
      </c>
      <c r="E63" t="s">
        <v>11</v>
      </c>
      <c r="F63" s="3">
        <v>1877</v>
      </c>
      <c r="G63" t="b">
        <v>1</v>
      </c>
    </row>
    <row r="64">
      <c r="A64">
        <v>10063</v>
      </c>
      <c r="B64" s="1">
        <v>46248</v>
      </c>
      <c r="C64" t="s">
        <v>19</v>
      </c>
      <c r="D64" s="2">
        <v>2134</v>
      </c>
      <c r="E64" t="s">
        <v>8</v>
      </c>
      <c r="F64" s="3">
        <v>3189.83</v>
      </c>
      <c r="G64" t="b">
        <v>0</v>
      </c>
    </row>
    <row r="65">
      <c r="A65">
        <v>10064</v>
      </c>
      <c r="B65" s="1">
        <v>46235</v>
      </c>
      <c r="C65" t="s">
        <v>15</v>
      </c>
      <c r="D65" s="2">
        <v>12207</v>
      </c>
      <c r="E65" t="s">
        <v>8</v>
      </c>
      <c r="F65" s="3">
        <v>336.91</v>
      </c>
      <c r="G65" t="b">
        <v>1</v>
      </c>
    </row>
    <row r="66">
      <c r="A66">
        <v>10065</v>
      </c>
      <c r="B66" s="1">
        <v>46276</v>
      </c>
      <c r="C66" t="s">
        <v>13</v>
      </c>
      <c r="D66" s="2">
        <v>4101</v>
      </c>
      <c r="E66" t="s">
        <v>8</v>
      </c>
      <c r="F66" s="3">
        <v>264.87</v>
      </c>
      <c r="G66" t="b">
        <v>0</v>
      </c>
    </row>
    <row r="67">
      <c r="A67">
        <v>10066</v>
      </c>
      <c r="B67" s="1">
        <v>46255</v>
      </c>
      <c r="C67" t="s">
        <v>16</v>
      </c>
      <c r="D67" s="2">
        <v>7102</v>
      </c>
      <c r="E67" t="s">
        <v>8</v>
      </c>
      <c r="F67" s="3">
        <v>804.25</v>
      </c>
      <c r="G67" t="b">
        <v>1</v>
      </c>
    </row>
    <row r="68">
      <c r="A68">
        <v>10067</v>
      </c>
      <c r="B68" s="1">
        <v>46247</v>
      </c>
      <c r="C68" t="s">
        <v>7</v>
      </c>
      <c r="D68" s="2">
        <v>7102</v>
      </c>
      <c r="E68" t="s">
        <v>18</v>
      </c>
      <c r="F68" s="3">
        <v>780.15</v>
      </c>
      <c r="G68" t="b">
        <v>1</v>
      </c>
    </row>
    <row r="69">
      <c r="A69">
        <v>10068</v>
      </c>
      <c r="B69" s="1">
        <v>46273</v>
      </c>
      <c r="C69" t="s">
        <v>22</v>
      </c>
      <c r="D69" s="2">
        <v>2903</v>
      </c>
      <c r="E69" t="s">
        <v>10</v>
      </c>
      <c r="F69" s="3">
        <v>2513.23</v>
      </c>
      <c r="G69" t="b">
        <v>0</v>
      </c>
    </row>
    <row r="70">
      <c r="A70">
        <v>10069</v>
      </c>
      <c r="B70" s="1">
        <v>46247</v>
      </c>
      <c r="C70" t="s">
        <v>19</v>
      </c>
      <c r="D70" s="2">
        <v>12207</v>
      </c>
      <c r="E70" t="s">
        <v>8</v>
      </c>
      <c r="F70" s="3">
        <v>1560.51</v>
      </c>
      <c r="G70" t="b">
        <v>0</v>
      </c>
    </row>
    <row r="71">
      <c r="A71">
        <v>10070</v>
      </c>
      <c r="B71" s="1">
        <v>46225</v>
      </c>
      <c r="C71" t="s">
        <v>19</v>
      </c>
      <c r="D71" s="2">
        <v>73301</v>
      </c>
      <c r="E71" t="s">
        <v>11</v>
      </c>
      <c r="F71" s="3">
        <v>3264.65</v>
      </c>
      <c r="G71" t="b">
        <v>1</v>
      </c>
    </row>
    <row r="72">
      <c r="A72">
        <v>10071</v>
      </c>
      <c r="B72" s="1">
        <v>46233</v>
      </c>
      <c r="C72" t="s">
        <v>12</v>
      </c>
      <c r="D72" s="2">
        <v>80202</v>
      </c>
      <c r="E72" t="s">
        <v>8</v>
      </c>
      <c r="F72" s="3">
        <v>3815.63</v>
      </c>
      <c r="G72" t="b">
        <v>1</v>
      </c>
    </row>
    <row r="73">
      <c r="A73">
        <v>10072</v>
      </c>
      <c r="B73" s="1">
        <v>46205</v>
      </c>
      <c r="C73" t="s">
        <v>15</v>
      </c>
      <c r="D73" s="2">
        <v>12207</v>
      </c>
      <c r="E73" t="s">
        <v>18</v>
      </c>
      <c r="F73" s="3">
        <v>1870.46</v>
      </c>
      <c r="G73" t="b">
        <v>1</v>
      </c>
    </row>
    <row r="74">
      <c r="A74">
        <v>10073</v>
      </c>
      <c r="B74" s="1">
        <v>46274</v>
      </c>
      <c r="C74" t="s">
        <v>20</v>
      </c>
      <c r="D74" s="2">
        <v>6103</v>
      </c>
      <c r="E74" t="s">
        <v>10</v>
      </c>
      <c r="F74" s="3">
        <v>3600.31</v>
      </c>
      <c r="G74" t="b">
        <v>0</v>
      </c>
    </row>
    <row r="75">
      <c r="A75">
        <v>10074</v>
      </c>
      <c r="B75" s="1">
        <v>46270</v>
      </c>
      <c r="C75" t="s">
        <v>14</v>
      </c>
      <c r="D75" s="2">
        <v>5401</v>
      </c>
      <c r="E75" t="s">
        <v>8</v>
      </c>
      <c r="F75" s="3">
        <v>1709.6</v>
      </c>
      <c r="G75" t="b">
        <v>1</v>
      </c>
    </row>
    <row r="76">
      <c r="A76">
        <v>10075</v>
      </c>
      <c r="B76" s="1">
        <v>46228</v>
      </c>
      <c r="C76" t="s">
        <v>20</v>
      </c>
      <c r="D76" s="2">
        <v>2134</v>
      </c>
      <c r="E76" t="s">
        <v>8</v>
      </c>
      <c r="F76" s="3">
        <v>1437.5</v>
      </c>
      <c r="G76" t="b">
        <v>1</v>
      </c>
    </row>
    <row r="77">
      <c r="A77">
        <v>10076</v>
      </c>
      <c r="B77" s="1">
        <v>46280</v>
      </c>
      <c r="C77" t="s">
        <v>9</v>
      </c>
      <c r="D77" s="2">
        <v>98101</v>
      </c>
      <c r="E77" t="s">
        <v>11</v>
      </c>
      <c r="F77" s="3">
        <v>120.32</v>
      </c>
      <c r="G77" t="b">
        <v>0</v>
      </c>
    </row>
    <row r="78">
      <c r="A78">
        <v>10077</v>
      </c>
      <c r="B78" s="1">
        <v>46287</v>
      </c>
      <c r="C78" t="s">
        <v>20</v>
      </c>
      <c r="D78" s="2">
        <v>6103</v>
      </c>
      <c r="E78" t="s">
        <v>18</v>
      </c>
      <c r="F78" s="3">
        <v>560.25</v>
      </c>
      <c r="G78" t="b">
        <v>0</v>
      </c>
    </row>
    <row r="79">
      <c r="A79">
        <v>10078</v>
      </c>
      <c r="B79" s="1">
        <v>46267</v>
      </c>
      <c r="C79" t="s">
        <v>16</v>
      </c>
      <c r="D79" s="2">
        <v>80202</v>
      </c>
      <c r="E79" t="s">
        <v>8</v>
      </c>
      <c r="F79" s="3">
        <v>3200.73</v>
      </c>
      <c r="G79" t="b">
        <v>1</v>
      </c>
    </row>
    <row r="80">
      <c r="A80">
        <v>10079</v>
      </c>
      <c r="B80" s="1">
        <v>46231</v>
      </c>
      <c r="C80" t="s">
        <v>16</v>
      </c>
      <c r="D80" s="2">
        <v>6103</v>
      </c>
      <c r="E80" t="s">
        <v>18</v>
      </c>
      <c r="F80" s="3">
        <v>3445.34</v>
      </c>
      <c r="G80" t="b">
        <v>1</v>
      </c>
    </row>
    <row r="81">
      <c r="A81">
        <v>10080</v>
      </c>
      <c r="B81" s="1">
        <v>46278</v>
      </c>
      <c r="C81" t="s">
        <v>9</v>
      </c>
      <c r="D81" s="2">
        <v>6103</v>
      </c>
      <c r="E81" t="s">
        <v>10</v>
      </c>
      <c r="F81" s="3">
        <v>1168.85</v>
      </c>
      <c r="G81" t="b">
        <v>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>
      <c r="A1" t="s">
        <v>2</v>
      </c>
      <c r="B1" t="s">
        <v>23</v>
      </c>
      <c r="C1" t="s">
        <v>24</v>
      </c>
      <c r="D1" t="s">
        <v>25</v>
      </c>
    </row>
    <row r="2">
      <c r="A2" t="s">
        <v>22</v>
      </c>
      <c r="B2" t="s">
        <v>26</v>
      </c>
      <c r="C2" t="s">
        <v>27</v>
      </c>
      <c r="D2" s="4">
        <v>45534</v>
      </c>
    </row>
    <row r="3">
      <c r="A3" t="s">
        <v>13</v>
      </c>
      <c r="B3" t="s">
        <v>28</v>
      </c>
      <c r="C3" t="s">
        <v>29</v>
      </c>
      <c r="D3" s="4">
        <v>43484</v>
      </c>
    </row>
    <row r="4">
      <c r="A4" t="s">
        <v>16</v>
      </c>
      <c r="B4" t="s">
        <v>30</v>
      </c>
      <c r="C4" t="s">
        <v>31</v>
      </c>
      <c r="D4" s="4">
        <v>45126</v>
      </c>
    </row>
    <row r="5">
      <c r="A5" t="s">
        <v>14</v>
      </c>
      <c r="B5" t="s">
        <v>32</v>
      </c>
      <c r="C5" t="s">
        <v>33</v>
      </c>
      <c r="D5" s="4">
        <v>44360</v>
      </c>
    </row>
    <row r="6">
      <c r="A6" t="s">
        <v>15</v>
      </c>
      <c r="B6" t="s">
        <v>34</v>
      </c>
      <c r="C6" t="s">
        <v>35</v>
      </c>
      <c r="D6" s="4">
        <v>45318</v>
      </c>
    </row>
    <row r="7">
      <c r="A7" t="s">
        <v>7</v>
      </c>
      <c r="B7" t="s">
        <v>36</v>
      </c>
      <c r="C7" t="s">
        <v>37</v>
      </c>
      <c r="D7" s="4">
        <v>45004</v>
      </c>
    </row>
    <row r="8">
      <c r="A8" t="s">
        <v>21</v>
      </c>
      <c r="B8" t="s">
        <v>38</v>
      </c>
      <c r="C8" t="s">
        <v>39</v>
      </c>
      <c r="D8" s="4">
        <v>44874</v>
      </c>
    </row>
    <row r="9">
      <c r="A9" t="s">
        <v>12</v>
      </c>
      <c r="B9" t="s">
        <v>40</v>
      </c>
      <c r="C9" t="s">
        <v>41</v>
      </c>
      <c r="D9" s="4">
        <v>43730</v>
      </c>
    </row>
    <row r="10">
      <c r="A10" t="s">
        <v>20</v>
      </c>
      <c r="B10" t="s">
        <v>42</v>
      </c>
      <c r="C10" t="s">
        <v>43</v>
      </c>
      <c r="D10" s="4">
        <v>44865</v>
      </c>
    </row>
    <row r="11">
      <c r="A11" t="s">
        <v>19</v>
      </c>
      <c r="B11" t="s">
        <v>44</v>
      </c>
      <c r="C11" t="s">
        <v>45</v>
      </c>
      <c r="D11" s="4">
        <v>45195</v>
      </c>
    </row>
    <row r="12">
      <c r="A12" t="s">
        <v>17</v>
      </c>
      <c r="B12" t="s">
        <v>46</v>
      </c>
      <c r="C12" t="s">
        <v>47</v>
      </c>
      <c r="D12" s="4">
        <v>45670</v>
      </c>
    </row>
    <row r="13">
      <c r="A13" t="s">
        <v>9</v>
      </c>
      <c r="B13" t="s">
        <v>44</v>
      </c>
      <c r="C13" t="s">
        <v>48</v>
      </c>
      <c r="D13" s="4">
        <v>45649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Data>
    <row r="1">
      <c r="A1" t="s">
        <v>4</v>
      </c>
      <c r="B1" t="s">
        <v>49</v>
      </c>
      <c r="C1" t="s">
        <v>50</v>
      </c>
    </row>
    <row r="2">
      <c r="A2" t="s">
        <v>10</v>
      </c>
      <c r="B2">
        <f>COUNTIF(Orders!E:E,A2)</f>
        <v>14</v>
      </c>
      <c r="C2">
        <f>SUMIF(Orders!E:E,A2,Orders!F:F)</f>
        <v>32878.95</v>
      </c>
    </row>
    <row r="3">
      <c r="A3" t="s">
        <v>18</v>
      </c>
      <c r="B3">
        <f>COUNTIF(Orders!E:E,A3)</f>
        <v>16</v>
      </c>
      <c r="C3">
        <f>SUMIF(Orders!E:E,A3,Orders!F:F)</f>
        <v>37280.44</v>
      </c>
    </row>
    <row r="4">
      <c r="A4" t="s">
        <v>11</v>
      </c>
      <c r="B4">
        <f>COUNTIF(Orders!E:E,A4)</f>
        <v>21</v>
      </c>
      <c r="C4">
        <f>SUMIF(Orders!E:E,A4,Orders!F:F)</f>
        <v>39327.61</v>
      </c>
    </row>
    <row r="5">
      <c r="A5" t="s">
        <v>8</v>
      </c>
      <c r="B5">
        <f>COUNTIF(Orders!E:E,A5)</f>
        <v>29</v>
      </c>
      <c r="C5">
        <f>SUMIF(Orders!E:E,A5,Orders!F:F)</f>
        <v>59685.46</v>
      </c>
    </row>
    <row r="6">
      <c r="A6" t="s">
        <v>51</v>
      </c>
      <c r="B6">
        <f>SUM(B2:B5)</f>
        <v>80</v>
      </c>
      <c r="C6">
        <f>SUM(C2:C5)</f>
        <v>169172.46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Data>
    <row r="1">
      <c r="A1" t="s">
        <v>52</v>
      </c>
      <c r="B1" t="s">
        <v>53</v>
      </c>
    </row>
    <row r="2">
      <c r="A2" t="s">
        <v>54</v>
      </c>
      <c r="B2">
        <v>1.08</v>
      </c>
    </row>
    <row r="3">
      <c r="A3" t="s">
        <v>55</v>
      </c>
      <c r="B3">
        <v>1.27</v>
      </c>
    </row>
    <row r="4">
      <c r="A4" t="s">
        <v>56</v>
      </c>
      <c r="B4">
        <v>0.73</v>
      </c>
    </row>
  </sheetData>
</worksheet>
</file>